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ITE DA\"/>
    </mc:Choice>
  </mc:AlternateContent>
  <bookViews>
    <workbookView xWindow="0" yWindow="0" windowWidth="25200" windowHeight="14130"/>
  </bookViews>
  <sheets>
    <sheet name="Feuil1" sheetId="1" r:id="rId1"/>
  </sheets>
  <definedNames>
    <definedName name="MODEPAIEMENT">Feuil1!$AF$19:$AF$25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29" i="1"/>
  <c r="N27" i="1"/>
  <c r="N37" i="1" l="1"/>
  <c r="N46" i="1" s="1"/>
</calcChain>
</file>

<file path=xl/sharedStrings.xml><?xml version="1.0" encoding="utf-8"?>
<sst xmlns="http://schemas.openxmlformats.org/spreadsheetml/2006/main" count="82" uniqueCount="57">
  <si>
    <t>GP A</t>
  </si>
  <si>
    <t>21H</t>
  </si>
  <si>
    <t>18H</t>
  </si>
  <si>
    <t>VILLE</t>
  </si>
  <si>
    <t>CAT 1</t>
  </si>
  <si>
    <t>CAT 2</t>
  </si>
  <si>
    <t>CAT 3</t>
  </si>
  <si>
    <t>CAT 4</t>
  </si>
  <si>
    <t>Raison Sociale:</t>
  </si>
  <si>
    <t>Mail:</t>
  </si>
  <si>
    <t>CARTE BANCAIRE</t>
  </si>
  <si>
    <t>Tel:</t>
  </si>
  <si>
    <t>Prénom et NOM:</t>
  </si>
  <si>
    <t>COORDONNEES ACHETEUR</t>
  </si>
  <si>
    <t>*1/8*</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</si>
  <si>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</si>
  <si>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</si>
  <si>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</si>
  <si>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</si>
  <si>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</si>
  <si>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</si>
  <si>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</si>
  <si>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</si>
  <si>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</si>
  <si>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</si>
  <si>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</si>
  <si>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</si>
  <si>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</si>
  <si>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</si>
  <si>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</si>
  <si>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</si>
  <si>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</si>
  <si>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PHASE FINAL E</t>
  </si>
  <si>
    <t>TOTAL GENERAL</t>
  </si>
  <si>
    <t>ENCART RESERVE LOC</t>
  </si>
  <si>
    <t>NUMERO CLIENT</t>
  </si>
  <si>
    <t>NUMERO COMMANDE</t>
  </si>
  <si>
    <t>PAR 01</t>
  </si>
  <si>
    <t>PAR 02</t>
  </si>
  <si>
    <t>PAR 03</t>
  </si>
  <si>
    <t>PAR 04</t>
  </si>
  <si>
    <t>PAR 05</t>
  </si>
  <si>
    <t>PAR 06</t>
  </si>
  <si>
    <t>PAR 07</t>
  </si>
  <si>
    <t>OU</t>
  </si>
  <si>
    <t>GRE 01</t>
  </si>
  <si>
    <t>GRE 03</t>
  </si>
  <si>
    <t>GRE 02 &amp; 04</t>
  </si>
  <si>
    <t>PACK PASSION</t>
  </si>
  <si>
    <t>1/8 DE FINALE</t>
  </si>
  <si>
    <t>TOUS LES MATCHES GRENOBLE</t>
  </si>
  <si>
    <r>
      <t xml:space="preserve">ou Retrait sur place (gratuit) : </t>
    </r>
    <r>
      <rPr>
        <sz val="10"/>
        <color theme="8" tint="-0.499984740745262"/>
        <rFont val="Calibri"/>
        <family val="2"/>
        <scheme val="minor"/>
      </rPr>
      <t xml:space="preserve">merci de cocher la case </t>
    </r>
  </si>
  <si>
    <r>
      <rPr>
        <b/>
        <i/>
        <sz val="10"/>
        <color theme="3"/>
        <rFont val="Calibri"/>
        <family val="2"/>
        <scheme val="minor"/>
      </rPr>
      <t>Lyon</t>
    </r>
    <r>
      <rPr>
        <b/>
        <i/>
        <sz val="8"/>
        <color theme="3"/>
        <rFont val="Calibri"/>
        <family val="2"/>
        <scheme val="minor"/>
      </rPr>
      <t xml:space="preserve"> (LAuRAFoot, 350B, av Jean Jaurès, 69007 Lyon)</t>
    </r>
  </si>
  <si>
    <r>
      <rPr>
        <b/>
        <i/>
        <sz val="10"/>
        <color theme="3"/>
        <rFont val="Calibri"/>
        <family val="2"/>
        <scheme val="minor"/>
      </rPr>
      <t>Cournon</t>
    </r>
    <r>
      <rPr>
        <b/>
        <i/>
        <sz val="8"/>
        <color theme="3"/>
        <rFont val="Calibri"/>
        <family val="2"/>
        <scheme val="minor"/>
      </rPr>
      <t xml:space="preserve"> (LAuRAFoot, ZI Bois Joli II, 13 rue Bois Joli, 63808 Cournon)</t>
    </r>
  </si>
  <si>
    <t xml:space="preserve">
</t>
  </si>
  <si>
    <t>Commande expédiée (frais d’envoi forfaitaire) : pli sécurisé DHL/Chronopost) = 25€</t>
  </si>
  <si>
    <t>Indiquez votre mode de paiement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</si>
</sst>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3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
      <b/>
      <sz val="10"/>
      <color theme="8" tint="-0.499984740745262"/>
      <name val="Calibri"/>
      <family val="2"/>
      <scheme val="minor"/>
    </font>
    <font>
      <sz val="10"/>
      <color theme="8" tint="-0.499984740745262"/>
      <name val="Calibri"/>
      <family val="2"/>
      <scheme val="minor"/>
    </font>
    <font>
      <b/>
      <i/>
      <sz val="8"/>
      <color theme="3"/>
      <name val="Calibri"/>
      <family val="2"/>
      <scheme val="minor"/>
    </font>
    <font>
      <b/>
      <i/>
      <sz val="10"/>
      <color theme="3"/>
      <name val="Calibri"/>
      <family val="2"/>
      <scheme val="minor"/>
    </font>
    <font>
      <b/>
      <sz val="8"/>
      <color theme="3"/>
      <name val="Calibri"/>
      <family val="2"/>
      <scheme val="minor"/>
    </font>
    <font>
      <sz val="7"/>
      <color theme="1"/>
      <name val="Ubuntu"/>
    </font>
    <font>
      <b/>
      <sz val="7"/>
      <color theme="8" tint="-0.499984740745262"/>
      <name val="Ubuntu"/>
    </font>
  </fonts>
  <fills count="9">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
      <patternFill patternType="solid">
        <fgColor theme="7" tint="0.79998168889431442"/>
        <bgColor rgb="FFFFC000"/>
      </patternFill>
    </fill>
    <fill>
      <patternFill patternType="solid">
        <fgColor theme="5" tint="0.79998168889431442"/>
        <bgColor rgb="FFFFC00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44" fontId="15" fillId="0" borderId="0" xfId="1" applyFont="1" applyAlignment="1" applyProtection="1">
      <alignment horizontal="center"/>
    </xf>
    <xf numFmtId="0" fontId="28" fillId="7" borderId="0" xfId="0" applyFont="1" applyFill="1" applyAlignment="1" applyProtection="1">
      <alignment horizontal="left" vertical="top"/>
      <protection locked="0"/>
    </xf>
    <xf numFmtId="0" fontId="24" fillId="0" borderId="0" xfId="0" applyFont="1" applyFill="1" applyBorder="1" applyAlignment="1" applyProtection="1">
      <alignment horizontal="right" vertical="top" wrapText="1"/>
    </xf>
    <xf numFmtId="0" fontId="20" fillId="0" borderId="0" xfId="0" applyFont="1" applyFill="1" applyBorder="1" applyAlignment="1" applyProtection="1">
      <alignment vertical="center" wrapText="1"/>
    </xf>
    <xf numFmtId="0" fontId="2" fillId="0" borderId="0" xfId="0" applyFont="1" applyFill="1" applyAlignment="1" applyProtection="1">
      <alignment horizontal="center"/>
    </xf>
    <xf numFmtId="44" fontId="24" fillId="8" borderId="0" xfId="0" applyNumberFormat="1" applyFont="1" applyFill="1" applyBorder="1" applyAlignment="1" applyProtection="1">
      <alignment horizontal="right" vertical="top" wrapText="1"/>
      <protection locked="0"/>
    </xf>
    <xf numFmtId="0" fontId="9" fillId="0" borderId="0" xfId="0" applyFont="1" applyAlignment="1" applyProtection="1">
      <alignment horizontal="right" vertical="center"/>
    </xf>
    <xf numFmtId="0" fontId="29"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30" fillId="0" borderId="0" xfId="0" applyFont="1" applyAlignment="1" applyProtection="1">
      <alignment horizontal="righ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0" fontId="24" fillId="0" borderId="0" xfId="0" applyFont="1" applyFill="1" applyBorder="1" applyAlignment="1" applyProtection="1">
      <alignment horizontal="right" vertical="top" wrapText="1"/>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protection locked="0"/>
    </xf>
    <xf numFmtId="44" fontId="17" fillId="0" borderId="0" xfId="1" applyFont="1" applyBorder="1" applyAlignment="1" applyProtection="1">
      <alignment horizontal="center"/>
      <protection locked="0"/>
    </xf>
    <xf numFmtId="0" fontId="16" fillId="5" borderId="0" xfId="0" applyFont="1" applyFill="1" applyBorder="1" applyAlignment="1" applyProtection="1">
      <alignment horizontal="center"/>
    </xf>
    <xf numFmtId="0" fontId="3" fillId="0" borderId="0" xfId="0" applyFont="1" applyAlignment="1" applyProtection="1">
      <alignment horizontal="center"/>
    </xf>
    <xf numFmtId="0" fontId="21" fillId="0" borderId="0" xfId="0" applyFont="1" applyFill="1" applyBorder="1" applyAlignment="1" applyProtection="1">
      <alignment horizontal="center" vertical="center"/>
    </xf>
    <xf numFmtId="0" fontId="26" fillId="0" borderId="0" xfId="0" applyFont="1" applyAlignment="1">
      <alignment horizontal="right" vertical="top"/>
    </xf>
    <xf numFmtId="0" fontId="24"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8.png"/><Relationship Id="rId5" Type="http://schemas.openxmlformats.org/officeDocument/2006/relationships/image" Target="../media/image4.png"/><Relationship Id="rId10" Type="http://schemas.openxmlformats.org/officeDocument/2006/relationships/image" Target="../media/image7.jpeg"/><Relationship Id="rId4" Type="http://schemas.openxmlformats.org/officeDocument/2006/relationships/image" Target="../media/image4.svg"/><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56</xdr:row>
      <xdr:rowOff>93137</xdr:rowOff>
    </xdr:from>
    <xdr:to>
      <xdr:col>14</xdr:col>
      <xdr:colOff>658279</xdr:colOff>
      <xdr:row>61</xdr:row>
      <xdr:rowOff>129543</xdr:rowOff>
    </xdr:to>
    <xdr:pic>
      <xdr:nvPicPr>
        <xdr:cNvPr id="30" name="Picture 2">
          <a:extLst>
            <a:ext uri="{FF2B5EF4-FFF2-40B4-BE49-F238E27FC236}">
              <a16:creationId xmlns=""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59</xdr:row>
      <xdr:rowOff>108546</xdr:rowOff>
    </xdr:from>
    <xdr:to>
      <xdr:col>1</xdr:col>
      <xdr:colOff>240363</xdr:colOff>
      <xdr:row>61</xdr:row>
      <xdr:rowOff>691</xdr:rowOff>
    </xdr:to>
    <xdr:pic>
      <xdr:nvPicPr>
        <xdr:cNvPr id="14" name="Graphique 9" descr="Avertissement">
          <a:extLst>
            <a:ext uri="{FF2B5EF4-FFF2-40B4-BE49-F238E27FC236}">
              <a16:creationId xmlns=""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56</xdr:row>
      <xdr:rowOff>52923</xdr:rowOff>
    </xdr:from>
    <xdr:to>
      <xdr:col>14</xdr:col>
      <xdr:colOff>188510</xdr:colOff>
      <xdr:row>58</xdr:row>
      <xdr:rowOff>80298</xdr:rowOff>
    </xdr:to>
    <xdr:sp macro="" textlink="">
      <xdr:nvSpPr>
        <xdr:cNvPr id="15" name="Rectangle : avec coin arrondi et coin rogné en haut 14">
          <a:extLst>
            <a:ext uri="{FF2B5EF4-FFF2-40B4-BE49-F238E27FC236}">
              <a16:creationId xmlns=""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56</xdr:row>
      <xdr:rowOff>119837</xdr:rowOff>
    </xdr:from>
    <xdr:to>
      <xdr:col>15</xdr:col>
      <xdr:colOff>0</xdr:colOff>
      <xdr:row>57</xdr:row>
      <xdr:rowOff>126768</xdr:rowOff>
    </xdr:to>
    <xdr:sp macro="" textlink="">
      <xdr:nvSpPr>
        <xdr:cNvPr id="16" name="ZoneTexte 27">
          <a:extLst>
            <a:ext uri="{FF2B5EF4-FFF2-40B4-BE49-F238E27FC236}">
              <a16:creationId xmlns=""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55</xdr:row>
      <xdr:rowOff>111002</xdr:rowOff>
    </xdr:from>
    <xdr:to>
      <xdr:col>8</xdr:col>
      <xdr:colOff>353375</xdr:colOff>
      <xdr:row>60</xdr:row>
      <xdr:rowOff>6637</xdr:rowOff>
    </xdr:to>
    <xdr:sp macro="" textlink="">
      <xdr:nvSpPr>
        <xdr:cNvPr id="17" name="ZoneTexte 29">
          <a:extLst>
            <a:ext uri="{FF2B5EF4-FFF2-40B4-BE49-F238E27FC236}">
              <a16:creationId xmlns=""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52</xdr:row>
      <xdr:rowOff>140759</xdr:rowOff>
    </xdr:from>
    <xdr:to>
      <xdr:col>13</xdr:col>
      <xdr:colOff>185208</xdr:colOff>
      <xdr:row>53</xdr:row>
      <xdr:rowOff>155288</xdr:rowOff>
    </xdr:to>
    <xdr:sp macro="" textlink="">
      <xdr:nvSpPr>
        <xdr:cNvPr id="18" name="ZoneTexte 21">
          <a:extLst>
            <a:ext uri="{FF2B5EF4-FFF2-40B4-BE49-F238E27FC236}">
              <a16:creationId xmlns=""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52</xdr:row>
      <xdr:rowOff>140758</xdr:rowOff>
    </xdr:from>
    <xdr:to>
      <xdr:col>1</xdr:col>
      <xdr:colOff>226435</xdr:colOff>
      <xdr:row>53</xdr:row>
      <xdr:rowOff>125987</xdr:rowOff>
    </xdr:to>
    <xdr:pic>
      <xdr:nvPicPr>
        <xdr:cNvPr id="19" name="Graphique 32" descr="Avertissement">
          <a:extLst>
            <a:ext uri="{FF2B5EF4-FFF2-40B4-BE49-F238E27FC236}">
              <a16:creationId xmlns=""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23</xdr:row>
      <xdr:rowOff>171454</xdr:rowOff>
    </xdr:from>
    <xdr:to>
      <xdr:col>1</xdr:col>
      <xdr:colOff>240226</xdr:colOff>
      <xdr:row>25</xdr:row>
      <xdr:rowOff>18902</xdr:rowOff>
    </xdr:to>
    <xdr:pic>
      <xdr:nvPicPr>
        <xdr:cNvPr id="20" name="Graphique 14" descr="Caddie">
          <a:extLst>
            <a:ext uri="{FF2B5EF4-FFF2-40B4-BE49-F238E27FC236}">
              <a16:creationId xmlns=""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187036</xdr:colOff>
      <xdr:row>18</xdr:row>
      <xdr:rowOff>46828</xdr:rowOff>
    </xdr:from>
    <xdr:to>
      <xdr:col>14</xdr:col>
      <xdr:colOff>394855</xdr:colOff>
      <xdr:row>24</xdr:row>
      <xdr:rowOff>76198</xdr:rowOff>
    </xdr:to>
    <xdr:sp macro="" textlink="">
      <xdr:nvSpPr>
        <xdr:cNvPr id="32" name="ZoneTexte 28">
          <a:extLst>
            <a:ext uri="{FF2B5EF4-FFF2-40B4-BE49-F238E27FC236}">
              <a16:creationId xmlns="" xmlns:a16="http://schemas.microsoft.com/office/drawing/2014/main" id="{31DD4758-2D2B-4B4A-BF67-75148C590299}"/>
            </a:ext>
          </a:extLst>
        </xdr:cNvPr>
        <xdr:cNvSpPr txBox="1"/>
      </xdr:nvSpPr>
      <xdr:spPr>
        <a:xfrm>
          <a:off x="256309" y="2152719"/>
          <a:ext cx="5396346" cy="555843"/>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800" b="1" kern="1200">
              <a:solidFill>
                <a:srgbClr val="002060"/>
              </a:solidFill>
              <a:effectLst/>
              <a:latin typeface="+mn-lt"/>
              <a:ea typeface="+mn-ea"/>
              <a:cs typeface="+mn-cs"/>
            </a:rPr>
            <a:t>Réservé aux clubs de la Ligue Auvergne-Rhône-Alpes de Football </a:t>
          </a:r>
        </a:p>
        <a:p>
          <a:pPr algn="ctr"/>
          <a:r>
            <a:rPr lang="fr-FR" sz="800" b="1" kern="1200">
              <a:solidFill>
                <a:srgbClr val="002060"/>
              </a:solidFill>
              <a:effectLst/>
              <a:latin typeface="+mn-lt"/>
              <a:ea typeface="+mn-ea"/>
              <a:cs typeface="+mn-cs"/>
            </a:rPr>
            <a:t>organisant un projet collectif nécessitant </a:t>
          </a:r>
          <a:r>
            <a:rPr lang="fr-FR" sz="900" b="1" kern="1200">
              <a:solidFill>
                <a:srgbClr val="002060"/>
              </a:solidFill>
              <a:effectLst/>
              <a:latin typeface="+mn-lt"/>
              <a:ea typeface="+mn-ea"/>
              <a:cs typeface="+mn-cs"/>
            </a:rPr>
            <a:t>l'achat d’un minimum de 3</a:t>
          </a:r>
          <a:r>
            <a:rPr lang="fr-FR" sz="900" b="1" kern="1200" baseline="0">
              <a:solidFill>
                <a:srgbClr val="002060"/>
              </a:solidFill>
              <a:effectLst/>
              <a:latin typeface="+mn-lt"/>
              <a:ea typeface="+mn-ea"/>
              <a:cs typeface="+mn-cs"/>
            </a:rPr>
            <a:t> packs</a:t>
          </a:r>
          <a:endParaRPr lang="fr-FR" sz="900" b="1" kern="1200">
            <a:solidFill>
              <a:srgbClr val="002060"/>
            </a:solidFill>
            <a:effectLst/>
            <a:latin typeface="+mn-lt"/>
            <a:ea typeface="+mn-ea"/>
            <a:cs typeface="+mn-cs"/>
          </a:endParaRPr>
        </a:p>
        <a:p>
          <a:pPr algn="ctr"/>
          <a:endParaRPr lang="fr-FR" sz="600">
            <a:solidFill>
              <a:srgbClr val="00287A"/>
            </a:solidFill>
            <a:latin typeface="+mn-lt"/>
          </a:endParaRPr>
        </a:p>
        <a:p>
          <a:pPr algn="ctr"/>
          <a:r>
            <a:rPr lang="fr-FR" sz="600">
              <a:solidFill>
                <a:srgbClr val="00287A"/>
              </a:solidFill>
              <a:latin typeface="+mn-lt"/>
            </a:rPr>
            <a:t>Merci de renvoyer ce bon de commande scanné et signé par e-mail à l’adresse suivante :</a:t>
          </a:r>
          <a:r>
            <a:rPr lang="fr-FR" sz="600" b="1">
              <a:solidFill>
                <a:srgbClr val="00287A"/>
              </a:solidFill>
              <a:latin typeface="+mn-lt"/>
            </a:rPr>
            <a:t> </a:t>
          </a:r>
          <a:r>
            <a:rPr lang="fr-FR" sz="900" b="1">
              <a:solidFill>
                <a:srgbClr val="00287A"/>
              </a:solidFill>
              <a:latin typeface="+mn-lt"/>
            </a:rPr>
            <a:t>ligue@laurafoot.fff.fr</a:t>
          </a:r>
        </a:p>
        <a:p>
          <a:pPr algn="ctr" defTabSz="914378"/>
          <a:r>
            <a:rPr lang="fr-FR" sz="700">
              <a:solidFill>
                <a:srgbClr val="00287A"/>
              </a:solidFill>
              <a:latin typeface="+mn-lt"/>
            </a:rPr>
            <a:t>Une confirmation de commande vous sera envoyée par e-mail dès que celle-ci aura été traitée et sous réserve des places disponibles.</a:t>
          </a:r>
        </a:p>
        <a:p>
          <a:pPr defTabSz="914378"/>
          <a:endParaRPr lang="fr-FR" sz="600">
            <a:solidFill>
              <a:srgbClr val="00287A"/>
            </a:solidFill>
            <a:latin typeface="Ubuntu" charset="0"/>
          </a:endParaRPr>
        </a:p>
      </xdr:txBody>
    </xdr:sp>
    <xdr:clientData/>
  </xdr:twoCellAnchor>
  <xdr:twoCellAnchor>
    <xdr:from>
      <xdr:col>0</xdr:col>
      <xdr:colOff>19051</xdr:colOff>
      <xdr:row>53</xdr:row>
      <xdr:rowOff>127005</xdr:rowOff>
    </xdr:from>
    <xdr:to>
      <xdr:col>15</xdr:col>
      <xdr:colOff>10585</xdr:colOff>
      <xdr:row>55</xdr:row>
      <xdr:rowOff>63727</xdr:rowOff>
    </xdr:to>
    <xdr:sp macro="" textlink="">
      <xdr:nvSpPr>
        <xdr:cNvPr id="33" name="ZoneTexte 32">
          <a:extLst>
            <a:ext uri="{FF2B5EF4-FFF2-40B4-BE49-F238E27FC236}">
              <a16:creationId xmlns=""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58</xdr:row>
      <xdr:rowOff>109695</xdr:rowOff>
    </xdr:from>
    <xdr:to>
      <xdr:col>14</xdr:col>
      <xdr:colOff>370417</xdr:colOff>
      <xdr:row>62</xdr:row>
      <xdr:rowOff>3861</xdr:rowOff>
    </xdr:to>
    <xdr:sp macro="" textlink="">
      <xdr:nvSpPr>
        <xdr:cNvPr id="34" name="ZoneTexte 10">
          <a:extLst>
            <a:ext uri="{FF2B5EF4-FFF2-40B4-BE49-F238E27FC236}">
              <a16:creationId xmlns="" xmlns:a16="http://schemas.microsoft.com/office/drawing/2014/main" id="{D44EB8D7-AC74-4F13-9B5F-5707A37D3545}"/>
            </a:ext>
          </a:extLst>
        </xdr:cNvPr>
        <xdr:cNvSpPr txBox="1"/>
      </xdr:nvSpPr>
      <xdr:spPr>
        <a:xfrm>
          <a:off x="238607" y="8976604"/>
          <a:ext cx="5232015" cy="62153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kern="1200">
              <a:solidFill>
                <a:srgbClr val="002060"/>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r>
            <a:rPr lang="fr-FR" sz="500"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rgbClr val="002060"/>
              </a:solidFill>
              <a:effectLst/>
              <a:latin typeface="+mn-lt"/>
              <a:ea typeface="+mn-ea"/>
              <a:cs typeface="+mn-cs"/>
              <a:hlinkClick xmlns:r="http://schemas.openxmlformats.org/officeDocument/2006/relationships" r:id=""/>
            </a:rPr>
            <a:t>tickets@loc2019.fr</a:t>
          </a:r>
          <a:r>
            <a:rPr lang="fr-FR" sz="500" kern="1200">
              <a:solidFill>
                <a:srgbClr val="002060"/>
              </a:solidFill>
              <a:effectLst/>
              <a:latin typeface="+mn-lt"/>
              <a:ea typeface="+mn-ea"/>
              <a:cs typeface="+mn-cs"/>
            </a:rPr>
            <a:t> </a:t>
          </a:r>
        </a:p>
        <a:p>
          <a:r>
            <a:rPr lang="fr-FR" sz="500" kern="1200">
              <a:solidFill>
                <a:srgbClr val="002060"/>
              </a:solidFill>
              <a:effectLst/>
              <a:latin typeface="+mn-lt"/>
              <a:ea typeface="+mn-ea"/>
              <a:cs typeface="+mn-cs"/>
            </a:rPr>
            <a:t>Vous pouvez également, pour des motifs légitimes, vous opposer au traitement des données vous concernant.</a:t>
          </a:r>
        </a:p>
        <a:p>
          <a:pPr defTabSz="914378"/>
          <a:endParaRPr lang="fr-FR" sz="500" kern="1200">
            <a:solidFill>
              <a:schemeClr val="accent1">
                <a:lumMod val="75000"/>
              </a:schemeClr>
            </a:solidFill>
            <a:effectLst/>
            <a:latin typeface="Ubuntu" panose="020B0504030602030204" pitchFamily="34" charset="0"/>
            <a:ea typeface="+mn-ea"/>
            <a:cs typeface="+mn-cs"/>
          </a:endParaRP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31752</xdr:colOff>
      <xdr:row>53</xdr:row>
      <xdr:rowOff>31168</xdr:rowOff>
    </xdr:from>
    <xdr:to>
      <xdr:col>26</xdr:col>
      <xdr:colOff>359833</xdr:colOff>
      <xdr:row>61</xdr:row>
      <xdr:rowOff>126452</xdr:rowOff>
    </xdr:to>
    <xdr:pic>
      <xdr:nvPicPr>
        <xdr:cNvPr id="5" name="Image 4">
          <a:extLst>
            <a:ext uri="{FF2B5EF4-FFF2-40B4-BE49-F238E27FC236}">
              <a16:creationId xmlns="" xmlns:a16="http://schemas.microsoft.com/office/drawing/2014/main" id="{6BAB9D34-9AC0-4D72-A9D2-89D3C26D85F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31419" y="7915751"/>
          <a:ext cx="5439831" cy="1557479"/>
        </a:xfrm>
        <a:prstGeom prst="rect">
          <a:avLst/>
        </a:prstGeom>
      </xdr:spPr>
    </xdr:pic>
    <xdr:clientData/>
  </xdr:twoCellAnchor>
  <xdr:twoCellAnchor editAs="oneCell">
    <xdr:from>
      <xdr:col>15</xdr:col>
      <xdr:colOff>666750</xdr:colOff>
      <xdr:row>38</xdr:row>
      <xdr:rowOff>3419</xdr:rowOff>
    </xdr:from>
    <xdr:to>
      <xdr:col>25</xdr:col>
      <xdr:colOff>19576</xdr:colOff>
      <xdr:row>48</xdr:row>
      <xdr:rowOff>88709</xdr:rowOff>
    </xdr:to>
    <xdr:pic>
      <xdr:nvPicPr>
        <xdr:cNvPr id="7" name="Image 6">
          <a:extLst>
            <a:ext uri="{FF2B5EF4-FFF2-40B4-BE49-F238E27FC236}">
              <a16:creationId xmlns="" xmlns:a16="http://schemas.microsoft.com/office/drawing/2014/main" id="{139F85DB-C11D-4953-B256-14367E8E002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466417" y="5877169"/>
          <a:ext cx="4051826" cy="2123832"/>
        </a:xfrm>
        <a:prstGeom prst="rect">
          <a:avLst/>
        </a:prstGeom>
      </xdr:spPr>
    </xdr:pic>
    <xdr:clientData/>
  </xdr:twoCellAnchor>
  <xdr:twoCellAnchor editAs="oneCell">
    <xdr:from>
      <xdr:col>15</xdr:col>
      <xdr:colOff>21167</xdr:colOff>
      <xdr:row>0</xdr:row>
      <xdr:rowOff>0</xdr:rowOff>
    </xdr:from>
    <xdr:to>
      <xdr:col>26</xdr:col>
      <xdr:colOff>359833</xdr:colOff>
      <xdr:row>37</xdr:row>
      <xdr:rowOff>93632</xdr:rowOff>
    </xdr:to>
    <xdr:pic>
      <xdr:nvPicPr>
        <xdr:cNvPr id="8" name="Image 7">
          <a:extLst>
            <a:ext uri="{FF2B5EF4-FFF2-40B4-BE49-F238E27FC236}">
              <a16:creationId xmlns="" xmlns:a16="http://schemas.microsoft.com/office/drawing/2014/main" id="{1B4C6ED5-B5E1-4B78-A030-A17E779E67EF}"/>
            </a:ext>
          </a:extLst>
        </xdr:cNvPr>
        <xdr:cNvPicPr>
          <a:picLocks noChangeAspect="1"/>
        </xdr:cNvPicPr>
      </xdr:nvPicPr>
      <xdr:blipFill rotWithShape="1">
        <a:blip xmlns:r="http://schemas.openxmlformats.org/officeDocument/2006/relationships" r:embed="rId11"/>
        <a:srcRect l="585"/>
        <a:stretch/>
      </xdr:blipFill>
      <xdr:spPr>
        <a:xfrm>
          <a:off x="5820834" y="0"/>
          <a:ext cx="5450416" cy="58359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95250</xdr:colOff>
          <xdr:row>41</xdr:row>
          <xdr:rowOff>161925</xdr:rowOff>
        </xdr:from>
        <xdr:to>
          <xdr:col>14</xdr:col>
          <xdr:colOff>180975</xdr:colOff>
          <xdr:row>43</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42</xdr:row>
          <xdr:rowOff>161925</xdr:rowOff>
        </xdr:from>
        <xdr:to>
          <xdr:col>14</xdr:col>
          <xdr:colOff>180975</xdr:colOff>
          <xdr:row>44</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5:AK59"/>
  <sheetViews>
    <sheetView showGridLines="0" tabSelected="1" zoomScale="110" zoomScaleNormal="110" workbookViewId="0">
      <selection activeCell="F7" sqref="F7:L7"/>
    </sheetView>
  </sheetViews>
  <sheetFormatPr baseColWidth="10" defaultColWidth="11.42578125" defaultRowHeight="11.25"/>
  <cols>
    <col min="1" max="1" width="1" style="11" customWidth="1"/>
    <col min="2" max="2" width="8.85546875" style="11" customWidth="1"/>
    <col min="3" max="3" width="0.5703125" style="11" customWidth="1"/>
    <col min="4" max="4" width="4.42578125" style="11" customWidth="1"/>
    <col min="5" max="5" width="7.85546875" style="11" customWidth="1"/>
    <col min="6" max="6" width="5" style="11" customWidth="1"/>
    <col min="7" max="7" width="11" style="11" customWidth="1"/>
    <col min="8" max="8" width="0.85546875" style="11" customWidth="1"/>
    <col min="9" max="10" width="7.5703125" style="11" bestFit="1" customWidth="1"/>
    <col min="11" max="12" width="7.5703125" style="11" customWidth="1"/>
    <col min="13" max="13" width="0.85546875" style="11" customWidth="1"/>
    <col min="14" max="14" width="5.7109375" style="11" customWidth="1"/>
    <col min="15" max="15" width="10.28515625" style="11" customWidth="1"/>
    <col min="16" max="16" width="14.28515625" style="11" bestFit="1" customWidth="1"/>
    <col min="17" max="22" width="5.7109375" style="11" customWidth="1"/>
    <col min="23" max="23" width="10.42578125" style="11" bestFit="1" customWidth="1"/>
    <col min="24" max="25" width="5.7109375" style="11" customWidth="1"/>
    <col min="26" max="26" width="6.140625" style="11" bestFit="1" customWidth="1"/>
    <col min="27" max="27" width="5.7109375" style="11" customWidth="1"/>
    <col min="28" max="28" width="5.7109375" style="11" hidden="1" customWidth="1"/>
    <col min="29" max="29" width="11.7109375" style="11" hidden="1" customWidth="1"/>
    <col min="30" max="30" width="5.7109375" style="11" hidden="1" customWidth="1"/>
    <col min="31" max="31" width="7.28515625" style="11" hidden="1" customWidth="1"/>
    <col min="32" max="33" width="5.7109375" style="11" hidden="1" customWidth="1"/>
    <col min="34" max="34" width="11.42578125" style="11" hidden="1" customWidth="1"/>
    <col min="35" max="35" width="8.85546875" style="11" hidden="1" customWidth="1"/>
    <col min="36" max="36" width="8.140625" style="11" hidden="1" customWidth="1"/>
    <col min="37" max="37" width="8.42578125" style="11" hidden="1" customWidth="1"/>
    <col min="38" max="38" width="11.42578125" style="11" customWidth="1"/>
    <col min="39" max="16384" width="11.42578125" style="11"/>
  </cols>
  <sheetData>
    <row r="5" spans="2:36" ht="21.75" customHeight="1">
      <c r="AG5" s="53"/>
      <c r="AH5" s="53"/>
      <c r="AI5" s="53"/>
    </row>
    <row r="6" spans="2:36">
      <c r="B6" s="12" t="s">
        <v>13</v>
      </c>
      <c r="C6" s="12"/>
      <c r="AG6" s="13"/>
      <c r="AH6" s="13"/>
      <c r="AI6" s="13"/>
      <c r="AJ6" s="13"/>
    </row>
    <row r="7" spans="2:36">
      <c r="B7" s="74" t="s">
        <v>8</v>
      </c>
      <c r="C7" s="74"/>
      <c r="D7" s="74"/>
      <c r="E7" s="74"/>
      <c r="F7" s="77"/>
      <c r="G7" s="77"/>
      <c r="H7" s="77"/>
      <c r="I7" s="77"/>
      <c r="J7" s="77"/>
      <c r="K7" s="77"/>
      <c r="L7" s="77"/>
      <c r="N7" s="89" t="s">
        <v>34</v>
      </c>
      <c r="O7" s="90"/>
      <c r="AG7" s="13"/>
      <c r="AH7" s="13"/>
      <c r="AI7" s="13"/>
      <c r="AJ7" s="13"/>
    </row>
    <row r="8" spans="2:36" ht="1.5" customHeight="1">
      <c r="B8" s="51"/>
      <c r="C8" s="51"/>
      <c r="D8" s="51"/>
      <c r="E8" s="51"/>
      <c r="F8" s="14"/>
      <c r="G8" s="14"/>
      <c r="H8" s="14"/>
      <c r="I8" s="14"/>
      <c r="J8" s="14"/>
      <c r="K8" s="14"/>
      <c r="L8" s="14"/>
      <c r="N8" s="39"/>
      <c r="O8" s="40"/>
      <c r="AG8" s="13"/>
      <c r="AH8" s="13"/>
      <c r="AI8" s="13"/>
    </row>
    <row r="9" spans="2:36" ht="12" customHeight="1">
      <c r="B9" s="74" t="s">
        <v>12</v>
      </c>
      <c r="C9" s="74"/>
      <c r="D9" s="74"/>
      <c r="E9" s="74"/>
      <c r="F9" s="77"/>
      <c r="G9" s="77"/>
      <c r="H9" s="77"/>
      <c r="I9" s="77"/>
      <c r="J9" s="77"/>
      <c r="K9" s="77"/>
      <c r="L9" s="77"/>
      <c r="N9" s="89" t="s">
        <v>35</v>
      </c>
      <c r="O9" s="90"/>
      <c r="AG9" s="13"/>
      <c r="AH9" s="13"/>
      <c r="AI9" s="13"/>
      <c r="AJ9" s="13"/>
    </row>
    <row r="10" spans="2:36" ht="1.5" customHeight="1">
      <c r="B10" s="51"/>
      <c r="C10" s="51"/>
      <c r="D10" s="51"/>
      <c r="E10" s="51"/>
      <c r="F10" s="14"/>
      <c r="G10" s="14"/>
      <c r="H10" s="14"/>
      <c r="I10" s="14"/>
      <c r="J10" s="14"/>
      <c r="K10" s="14"/>
      <c r="L10" s="14"/>
      <c r="N10" s="39"/>
      <c r="O10" s="40"/>
    </row>
    <row r="11" spans="2:36" ht="12" customHeight="1">
      <c r="B11" s="74" t="s">
        <v>11</v>
      </c>
      <c r="C11" s="74"/>
      <c r="D11" s="74"/>
      <c r="E11" s="74"/>
      <c r="F11" s="92"/>
      <c r="G11" s="92"/>
      <c r="H11" s="92"/>
      <c r="I11" s="92"/>
      <c r="J11" s="92"/>
      <c r="K11" s="92"/>
      <c r="L11" s="92"/>
      <c r="N11" s="39"/>
      <c r="O11" s="40"/>
    </row>
    <row r="12" spans="2:36" ht="1.5" customHeight="1">
      <c r="B12" s="51"/>
      <c r="C12" s="51"/>
      <c r="D12" s="51"/>
      <c r="E12" s="51"/>
      <c r="F12" s="14"/>
      <c r="G12" s="14"/>
      <c r="H12" s="14"/>
      <c r="I12" s="14"/>
      <c r="J12" s="14"/>
      <c r="K12" s="14"/>
      <c r="L12" s="14"/>
      <c r="N12" s="39"/>
      <c r="O12" s="40"/>
    </row>
    <row r="13" spans="2:36" ht="12" customHeight="1">
      <c r="B13" s="74" t="s">
        <v>30</v>
      </c>
      <c r="C13" s="74"/>
      <c r="D13" s="74"/>
      <c r="E13" s="74"/>
      <c r="F13" s="77"/>
      <c r="G13" s="77"/>
      <c r="H13" s="77"/>
      <c r="I13" s="77"/>
      <c r="J13" s="77"/>
      <c r="K13" s="77"/>
      <c r="L13" s="77"/>
      <c r="N13" s="89" t="s">
        <v>36</v>
      </c>
      <c r="O13" s="90"/>
    </row>
    <row r="14" spans="2:36" ht="1.5" customHeight="1">
      <c r="B14" s="51"/>
      <c r="C14" s="51"/>
      <c r="D14" s="51"/>
      <c r="E14" s="51"/>
      <c r="F14" s="14"/>
      <c r="G14" s="14"/>
      <c r="H14" s="14"/>
      <c r="I14" s="14"/>
      <c r="J14" s="14"/>
      <c r="K14" s="14"/>
      <c r="L14" s="14"/>
      <c r="N14" s="39"/>
      <c r="O14" s="40"/>
    </row>
    <row r="15" spans="2:36" ht="12" customHeight="1">
      <c r="B15" s="74" t="s">
        <v>9</v>
      </c>
      <c r="C15" s="74"/>
      <c r="D15" s="74"/>
      <c r="E15" s="74"/>
      <c r="F15" s="77"/>
      <c r="G15" s="77"/>
      <c r="H15" s="77"/>
      <c r="I15" s="77"/>
      <c r="J15" s="77"/>
      <c r="K15" s="77"/>
      <c r="L15" s="77"/>
      <c r="N15" s="37"/>
      <c r="O15" s="38"/>
    </row>
    <row r="16" spans="2:36" ht="7.5" customHeight="1">
      <c r="N16" s="39"/>
      <c r="O16" s="40"/>
    </row>
    <row r="17" spans="1:33" ht="12" customHeight="1">
      <c r="B17" s="78" t="s">
        <v>56</v>
      </c>
      <c r="C17" s="74"/>
      <c r="D17" s="74"/>
      <c r="E17" s="74"/>
      <c r="F17" s="75"/>
      <c r="G17" s="76"/>
      <c r="H17" s="76"/>
      <c r="I17" s="76"/>
      <c r="J17" s="76"/>
      <c r="K17" s="76"/>
      <c r="L17" s="76"/>
      <c r="N17" s="41"/>
      <c r="O17" s="42"/>
    </row>
    <row r="18" spans="1:33">
      <c r="AE18" s="15"/>
      <c r="AF18" s="15"/>
      <c r="AG18" s="15"/>
    </row>
    <row r="19" spans="1:33">
      <c r="AE19" s="15"/>
      <c r="AF19" s="15"/>
      <c r="AG19" s="15"/>
    </row>
    <row r="20" spans="1:33">
      <c r="AE20" s="15"/>
      <c r="AF20" s="16" t="s">
        <v>10</v>
      </c>
      <c r="AG20" s="15"/>
    </row>
    <row r="21" spans="1:33">
      <c r="AE21" s="15"/>
      <c r="AF21" s="16"/>
      <c r="AG21" s="15"/>
    </row>
    <row r="22" spans="1:33">
      <c r="AE22" s="15"/>
      <c r="AF22" s="16"/>
      <c r="AG22" s="15"/>
    </row>
    <row r="23" spans="1:33">
      <c r="AE23" s="15"/>
      <c r="AF23" s="16"/>
      <c r="AG23" s="15"/>
    </row>
    <row r="24" spans="1:33">
      <c r="AE24" s="15"/>
      <c r="AF24" s="16" t="s">
        <v>19</v>
      </c>
      <c r="AG24" s="15"/>
    </row>
    <row r="25" spans="1:33" ht="15.75" customHeight="1">
      <c r="I25" s="91" t="s">
        <v>23</v>
      </c>
      <c r="J25" s="91"/>
      <c r="K25" s="91"/>
      <c r="L25" s="91"/>
      <c r="N25" s="91" t="s">
        <v>22</v>
      </c>
      <c r="O25" s="91"/>
      <c r="AE25" s="15"/>
      <c r="AF25" s="16" t="s">
        <v>21</v>
      </c>
      <c r="AG25" s="15"/>
    </row>
    <row r="26" spans="1:33">
      <c r="B26" s="5" t="s">
        <v>26</v>
      </c>
      <c r="C26" s="5"/>
      <c r="D26" s="9"/>
      <c r="E26" s="9"/>
      <c r="I26" s="17" t="s">
        <v>4</v>
      </c>
      <c r="J26" s="17" t="s">
        <v>5</v>
      </c>
      <c r="K26" s="17" t="s">
        <v>6</v>
      </c>
      <c r="L26" s="17" t="s">
        <v>7</v>
      </c>
      <c r="AE26" s="15"/>
      <c r="AF26" s="15"/>
      <c r="AG26" s="15"/>
    </row>
    <row r="27" spans="1:33" ht="15.75" customHeight="1">
      <c r="A27" s="18"/>
      <c r="B27" s="54" t="s">
        <v>24</v>
      </c>
      <c r="C27" s="2"/>
      <c r="D27" s="79" t="s">
        <v>45</v>
      </c>
      <c r="E27" s="80"/>
      <c r="F27" s="58" t="s">
        <v>29</v>
      </c>
      <c r="G27" s="57" t="s">
        <v>47</v>
      </c>
      <c r="H27" s="19"/>
      <c r="I27" s="43">
        <v>0</v>
      </c>
      <c r="J27" s="44">
        <v>0</v>
      </c>
      <c r="K27" s="44">
        <v>0</v>
      </c>
      <c r="L27" s="45">
        <v>0</v>
      </c>
      <c r="M27" s="53"/>
      <c r="N27" s="85">
        <f>I27*$AH$49+J27*$AI$49+K27*$AJ$49+L27*$AK$49</f>
        <v>0</v>
      </c>
      <c r="O27" s="85"/>
      <c r="AE27" s="15"/>
      <c r="AF27" s="15"/>
      <c r="AG27" s="15"/>
    </row>
    <row r="28" spans="1:33" ht="14.25" customHeight="1">
      <c r="A28" s="18"/>
      <c r="F28" s="56" t="s">
        <v>44</v>
      </c>
      <c r="M28" s="20"/>
      <c r="N28" s="85"/>
      <c r="O28" s="85"/>
      <c r="P28" s="20"/>
      <c r="Q28" s="9"/>
      <c r="R28" s="9"/>
      <c r="S28" s="9"/>
      <c r="T28" s="9"/>
      <c r="U28" s="9"/>
    </row>
    <row r="29" spans="1:33" ht="14.25" customHeight="1">
      <c r="A29" s="18"/>
      <c r="B29" s="55" t="s">
        <v>25</v>
      </c>
      <c r="C29" s="2"/>
      <c r="D29" s="79" t="s">
        <v>46</v>
      </c>
      <c r="E29" s="80"/>
      <c r="F29" s="58" t="s">
        <v>29</v>
      </c>
      <c r="G29" s="50" t="s">
        <v>47</v>
      </c>
      <c r="H29" s="52"/>
      <c r="I29" s="46">
        <v>0</v>
      </c>
      <c r="J29" s="47">
        <v>0</v>
      </c>
      <c r="K29" s="47">
        <v>0</v>
      </c>
      <c r="L29" s="48">
        <v>0</v>
      </c>
      <c r="M29" s="4"/>
      <c r="N29" s="85">
        <f>I29*$AH$49+J29*$AI$49+K29*$AJ$49+L29*$AK$49</f>
        <v>0</v>
      </c>
      <c r="O29" s="85"/>
      <c r="P29" s="21"/>
      <c r="Q29" s="9"/>
      <c r="R29" s="9"/>
      <c r="S29" s="9"/>
      <c r="T29" s="9"/>
      <c r="U29" s="9"/>
    </row>
    <row r="30" spans="1:33" ht="9" customHeight="1">
      <c r="A30" s="18"/>
      <c r="B30" s="3"/>
      <c r="C30" s="3"/>
      <c r="D30" s="4"/>
      <c r="E30" s="4"/>
      <c r="F30" s="4"/>
      <c r="G30" s="4"/>
      <c r="H30" s="4"/>
      <c r="I30" s="22"/>
      <c r="J30" s="22"/>
      <c r="K30" s="22"/>
      <c r="L30" s="22"/>
      <c r="M30" s="4"/>
      <c r="N30" s="8"/>
      <c r="O30" s="52"/>
      <c r="P30" s="21"/>
      <c r="Q30" s="9"/>
      <c r="R30" s="9"/>
      <c r="S30" s="9"/>
      <c r="T30" s="9"/>
      <c r="U30" s="9"/>
    </row>
    <row r="31" spans="1:33" ht="15.75" customHeight="1">
      <c r="A31" s="18"/>
      <c r="P31" s="21"/>
      <c r="Q31" s="9"/>
      <c r="R31" s="9"/>
      <c r="S31" s="9"/>
      <c r="T31" s="9"/>
      <c r="U31" s="9"/>
    </row>
    <row r="32" spans="1:33" ht="14.25" customHeight="1">
      <c r="A32" s="18"/>
      <c r="B32" s="5" t="s">
        <v>48</v>
      </c>
      <c r="C32" s="62"/>
      <c r="D32" s="62"/>
      <c r="E32" s="62"/>
      <c r="F32" s="62"/>
      <c r="G32" s="62"/>
      <c r="H32" s="62"/>
      <c r="I32" s="17" t="s">
        <v>4</v>
      </c>
      <c r="J32" s="17" t="s">
        <v>5</v>
      </c>
      <c r="K32" s="17" t="s">
        <v>6</v>
      </c>
      <c r="L32" s="17" t="s">
        <v>7</v>
      </c>
      <c r="M32" s="62"/>
      <c r="N32" s="62"/>
      <c r="O32" s="62"/>
      <c r="P32" s="21"/>
      <c r="Q32" s="9"/>
      <c r="R32" s="9"/>
      <c r="S32" s="9"/>
      <c r="T32" s="9"/>
      <c r="U32" s="9"/>
      <c r="AC32" s="13" t="s">
        <v>37</v>
      </c>
      <c r="AD32" s="23" t="s">
        <v>15</v>
      </c>
      <c r="AE32" s="24">
        <v>43624</v>
      </c>
      <c r="AF32" s="23" t="s">
        <v>1</v>
      </c>
    </row>
    <row r="33" spans="1:37" ht="14.25" customHeight="1">
      <c r="A33" s="18"/>
      <c r="B33" s="49" t="s">
        <v>31</v>
      </c>
      <c r="C33" s="6"/>
      <c r="D33" s="79" t="s">
        <v>49</v>
      </c>
      <c r="E33" s="80"/>
      <c r="F33" s="58" t="s">
        <v>29</v>
      </c>
      <c r="G33" s="65" t="s">
        <v>47</v>
      </c>
      <c r="H33" s="27"/>
      <c r="I33" s="1">
        <v>0</v>
      </c>
      <c r="J33" s="1">
        <v>0</v>
      </c>
      <c r="K33" s="1">
        <v>0</v>
      </c>
      <c r="L33" s="1">
        <v>0</v>
      </c>
      <c r="M33" s="4"/>
      <c r="N33" s="86">
        <f>I33*AH52+J33*AI52+K33*AJ52+L33*AK52</f>
        <v>0</v>
      </c>
      <c r="O33" s="87"/>
      <c r="P33" s="21"/>
      <c r="Q33" s="9"/>
      <c r="R33" s="9"/>
      <c r="S33" s="9"/>
      <c r="T33" s="9"/>
      <c r="U33" s="9"/>
      <c r="AC33" s="13" t="s">
        <v>38</v>
      </c>
      <c r="AD33" s="23" t="s">
        <v>16</v>
      </c>
      <c r="AE33" s="25">
        <v>43627</v>
      </c>
      <c r="AF33" s="23" t="s">
        <v>2</v>
      </c>
    </row>
    <row r="34" spans="1:37" ht="14.25" customHeight="1">
      <c r="A34" s="18">
        <v>1</v>
      </c>
      <c r="B34" s="63"/>
      <c r="C34" s="59"/>
      <c r="D34" s="52"/>
      <c r="E34" s="52"/>
      <c r="F34" s="52"/>
      <c r="G34" s="52"/>
      <c r="H34" s="52"/>
      <c r="I34" s="60"/>
      <c r="J34" s="60"/>
      <c r="K34" s="60"/>
      <c r="L34" s="60"/>
      <c r="M34" s="27"/>
      <c r="N34" s="27"/>
      <c r="O34" s="27"/>
      <c r="P34" s="26"/>
      <c r="Q34" s="9"/>
      <c r="R34" s="9"/>
      <c r="S34" s="9"/>
      <c r="T34" s="9"/>
      <c r="U34" s="9"/>
      <c r="AC34" s="13" t="s">
        <v>39</v>
      </c>
      <c r="AD34" s="23" t="s">
        <v>17</v>
      </c>
      <c r="AE34" s="25">
        <v>43630</v>
      </c>
      <c r="AF34" s="23" t="s">
        <v>1</v>
      </c>
    </row>
    <row r="35" spans="1:37" ht="14.25" customHeight="1">
      <c r="A35" s="18">
        <v>2</v>
      </c>
      <c r="B35" s="64"/>
      <c r="C35" s="6"/>
      <c r="D35" s="88"/>
      <c r="E35" s="88"/>
      <c r="F35" s="88"/>
      <c r="G35" s="88"/>
      <c r="H35" s="27"/>
      <c r="I35" s="66"/>
      <c r="J35" s="66"/>
      <c r="K35" s="66"/>
      <c r="L35" s="66"/>
      <c r="M35" s="27"/>
      <c r="N35" s="83"/>
      <c r="O35" s="83"/>
      <c r="P35" s="27"/>
      <c r="Q35" s="27"/>
      <c r="R35" s="27"/>
      <c r="S35" s="27"/>
      <c r="T35" s="9"/>
      <c r="U35" s="9"/>
      <c r="AC35" s="13" t="s">
        <v>40</v>
      </c>
      <c r="AD35" s="23" t="s">
        <v>0</v>
      </c>
      <c r="AE35" s="28">
        <v>43633</v>
      </c>
      <c r="AF35" s="23" t="s">
        <v>1</v>
      </c>
    </row>
    <row r="36" spans="1:37">
      <c r="A36" s="18">
        <v>3</v>
      </c>
      <c r="B36" s="5" t="s">
        <v>20</v>
      </c>
      <c r="C36" s="3"/>
      <c r="D36" s="4"/>
      <c r="E36" s="4"/>
      <c r="F36" s="4"/>
      <c r="G36" s="4"/>
      <c r="H36" s="4"/>
      <c r="I36" s="17" t="s">
        <v>4</v>
      </c>
      <c r="J36" s="17" t="s">
        <v>5</v>
      </c>
      <c r="K36" s="17" t="s">
        <v>6</v>
      </c>
      <c r="L36" s="17" t="s">
        <v>7</v>
      </c>
      <c r="P36" s="29"/>
      <c r="Q36" s="7"/>
      <c r="R36" s="7"/>
      <c r="S36" s="7"/>
      <c r="AC36" s="13" t="s">
        <v>41</v>
      </c>
      <c r="AD36" s="23" t="s">
        <v>16</v>
      </c>
      <c r="AE36" s="25">
        <v>43636</v>
      </c>
      <c r="AF36" s="23" t="s">
        <v>1</v>
      </c>
    </row>
    <row r="37" spans="1:37">
      <c r="A37" s="7"/>
      <c r="B37" s="49" t="s">
        <v>31</v>
      </c>
      <c r="C37" s="6"/>
      <c r="D37" s="98" t="s">
        <v>50</v>
      </c>
      <c r="E37" s="98"/>
      <c r="F37" s="98"/>
      <c r="G37" s="98"/>
      <c r="H37" s="27"/>
      <c r="I37" s="1">
        <v>0</v>
      </c>
      <c r="J37" s="1">
        <v>0</v>
      </c>
      <c r="K37" s="1">
        <v>0</v>
      </c>
      <c r="L37" s="1">
        <v>0</v>
      </c>
      <c r="N37" s="85">
        <f>I37*AH51+J37*AI51+K37*AJ51+L37*AK51</f>
        <v>0</v>
      </c>
      <c r="O37" s="99"/>
      <c r="P37" s="29"/>
      <c r="Q37" s="7"/>
      <c r="R37" s="7"/>
      <c r="S37" s="7"/>
      <c r="AC37" s="13" t="s">
        <v>42</v>
      </c>
      <c r="AD37" s="30" t="s">
        <v>14</v>
      </c>
      <c r="AE37" s="25">
        <v>43641</v>
      </c>
      <c r="AF37" s="23" t="s">
        <v>1</v>
      </c>
    </row>
    <row r="38" spans="1:37" ht="14.25" customHeight="1">
      <c r="A38" s="7"/>
      <c r="B38" s="81"/>
      <c r="C38" s="59"/>
      <c r="D38" s="82"/>
      <c r="E38" s="61"/>
      <c r="F38" s="100"/>
      <c r="G38" s="100"/>
      <c r="H38" s="52"/>
      <c r="I38" s="67"/>
      <c r="J38" s="67"/>
      <c r="K38" s="67"/>
      <c r="L38" s="67"/>
      <c r="M38" s="27"/>
      <c r="N38" s="83"/>
      <c r="O38" s="84"/>
      <c r="P38" s="29"/>
      <c r="Q38" s="7"/>
      <c r="R38" s="7"/>
      <c r="S38" s="7"/>
      <c r="AC38" s="13" t="s">
        <v>43</v>
      </c>
      <c r="AD38" s="23" t="s">
        <v>18</v>
      </c>
      <c r="AE38" s="25">
        <v>43645</v>
      </c>
      <c r="AF38" s="23" t="s">
        <v>1</v>
      </c>
    </row>
    <row r="39" spans="1:37" ht="14.25" customHeight="1">
      <c r="A39" s="7"/>
      <c r="B39" s="81"/>
      <c r="C39" s="59"/>
      <c r="D39" s="82"/>
      <c r="E39" s="61"/>
      <c r="F39" s="100"/>
      <c r="G39" s="100"/>
      <c r="H39" s="52"/>
      <c r="I39" s="67"/>
      <c r="J39" s="67"/>
      <c r="K39" s="67"/>
      <c r="L39" s="67"/>
      <c r="M39" s="27"/>
      <c r="N39" s="83"/>
      <c r="O39" s="84"/>
      <c r="P39" s="29"/>
      <c r="Q39" s="7"/>
      <c r="R39" s="7"/>
      <c r="S39" s="7"/>
    </row>
    <row r="40" spans="1:37" ht="14.25" customHeight="1">
      <c r="A40" s="7"/>
      <c r="B40" s="81"/>
      <c r="C40" s="59"/>
      <c r="D40" s="82"/>
      <c r="E40" s="93" t="s">
        <v>54</v>
      </c>
      <c r="F40" s="93"/>
      <c r="G40" s="93"/>
      <c r="H40" s="93"/>
      <c r="I40" s="93"/>
      <c r="J40" s="93"/>
      <c r="K40" s="93"/>
      <c r="L40" s="93"/>
      <c r="M40" s="93"/>
      <c r="N40" s="93"/>
      <c r="O40" s="93"/>
      <c r="P40" s="29"/>
      <c r="Q40" s="7"/>
      <c r="R40" s="7"/>
      <c r="S40" s="7"/>
    </row>
    <row r="41" spans="1:37" ht="14.25" customHeight="1">
      <c r="A41" s="7"/>
      <c r="B41" s="102" t="s">
        <v>55</v>
      </c>
      <c r="C41" s="103"/>
      <c r="D41" s="103"/>
      <c r="E41" s="103"/>
      <c r="F41" s="103"/>
      <c r="G41" s="103"/>
      <c r="H41" s="103"/>
      <c r="I41" s="103"/>
      <c r="J41" s="103"/>
      <c r="K41" s="103"/>
      <c r="L41" s="103"/>
      <c r="M41" s="70"/>
      <c r="N41" s="70"/>
      <c r="O41" s="73">
        <v>0</v>
      </c>
      <c r="P41" s="29"/>
      <c r="Q41" s="7"/>
      <c r="R41" s="7"/>
      <c r="S41" s="7"/>
    </row>
    <row r="42" spans="1:37" ht="14.25" customHeight="1">
      <c r="A42" s="7"/>
      <c r="B42" s="93" t="s">
        <v>51</v>
      </c>
      <c r="C42" s="93"/>
      <c r="D42" s="93"/>
      <c r="E42" s="93"/>
      <c r="F42" s="93"/>
      <c r="G42" s="93"/>
      <c r="H42" s="93"/>
      <c r="I42" s="93"/>
      <c r="J42" s="93"/>
      <c r="K42" s="93"/>
      <c r="L42" s="93"/>
      <c r="M42" s="71"/>
      <c r="N42" s="71"/>
      <c r="O42" s="68"/>
      <c r="P42" s="29"/>
      <c r="Q42" s="7"/>
      <c r="R42" s="7"/>
      <c r="S42" s="7"/>
    </row>
    <row r="43" spans="1:37" ht="14.25" customHeight="1">
      <c r="A43" s="7"/>
      <c r="B43" s="101" t="s">
        <v>52</v>
      </c>
      <c r="C43" s="101"/>
      <c r="D43" s="101"/>
      <c r="E43" s="101"/>
      <c r="F43" s="101"/>
      <c r="G43" s="101"/>
      <c r="H43" s="101"/>
      <c r="I43" s="101"/>
      <c r="J43" s="101"/>
      <c r="K43" s="101"/>
      <c r="L43" s="101"/>
      <c r="N43" s="69"/>
      <c r="O43" s="68"/>
      <c r="P43" s="29"/>
      <c r="Q43" s="7"/>
      <c r="R43" s="7"/>
      <c r="S43" s="7"/>
    </row>
    <row r="44" spans="1:37" ht="14.45" customHeight="1">
      <c r="A44" s="7"/>
      <c r="B44" s="101" t="s">
        <v>53</v>
      </c>
      <c r="C44" s="101"/>
      <c r="D44" s="101"/>
      <c r="E44" s="101"/>
      <c r="F44" s="101"/>
      <c r="G44" s="101"/>
      <c r="H44" s="101"/>
      <c r="I44" s="101"/>
      <c r="J44" s="101"/>
      <c r="K44" s="101"/>
      <c r="L44" s="101"/>
      <c r="M44" s="7"/>
      <c r="N44" s="69"/>
      <c r="O44" s="7"/>
      <c r="P44" s="31"/>
      <c r="Q44" s="7"/>
      <c r="R44" s="7"/>
      <c r="S44" s="7"/>
    </row>
    <row r="45" spans="1:37" ht="14.45" customHeight="1">
      <c r="A45" s="7"/>
      <c r="B45" s="72"/>
      <c r="C45" s="72"/>
      <c r="D45" s="72"/>
      <c r="E45" s="72"/>
      <c r="F45" s="72"/>
      <c r="G45" s="72"/>
      <c r="H45" s="72"/>
      <c r="I45" s="72"/>
      <c r="J45" s="72"/>
      <c r="K45" s="72"/>
      <c r="L45" s="72"/>
      <c r="M45" s="7"/>
      <c r="N45" s="10"/>
      <c r="O45" s="7"/>
      <c r="P45" s="31"/>
      <c r="Q45" s="7"/>
      <c r="R45" s="7"/>
      <c r="S45" s="7"/>
    </row>
    <row r="46" spans="1:37" ht="13.9" customHeight="1">
      <c r="A46" s="7"/>
      <c r="B46" s="7"/>
      <c r="C46" s="7"/>
      <c r="D46" s="7"/>
      <c r="E46" s="7"/>
      <c r="F46" s="7"/>
      <c r="G46" s="7"/>
      <c r="H46" s="7"/>
      <c r="I46" s="7"/>
      <c r="J46" s="94" t="s">
        <v>33</v>
      </c>
      <c r="K46" s="94"/>
      <c r="L46" s="95"/>
      <c r="N46" s="96">
        <f>SUM(N26:O44)</f>
        <v>0</v>
      </c>
      <c r="O46" s="97"/>
      <c r="P46" s="32"/>
      <c r="Q46" s="7"/>
      <c r="R46" s="7"/>
      <c r="S46" s="7"/>
    </row>
    <row r="47" spans="1:37" ht="14.25" customHeight="1">
      <c r="AC47" s="33"/>
      <c r="AD47" s="33"/>
      <c r="AE47" s="33"/>
      <c r="AF47" s="33"/>
      <c r="AH47" s="13" t="s">
        <v>4</v>
      </c>
      <c r="AI47" s="13" t="s">
        <v>5</v>
      </c>
      <c r="AJ47" s="13" t="s">
        <v>6</v>
      </c>
      <c r="AK47" s="13" t="s">
        <v>7</v>
      </c>
    </row>
    <row r="48" spans="1:37" ht="12">
      <c r="P48" s="34"/>
      <c r="AC48" s="35"/>
      <c r="AD48" s="33"/>
      <c r="AE48" s="33"/>
      <c r="AF48" s="33"/>
      <c r="AH48" s="36"/>
      <c r="AI48" s="36"/>
      <c r="AJ48" s="36"/>
      <c r="AK48" s="36"/>
    </row>
    <row r="49" spans="19:37">
      <c r="AC49" s="35" t="s">
        <v>27</v>
      </c>
      <c r="AD49" s="33" t="s">
        <v>28</v>
      </c>
      <c r="AE49" s="33"/>
      <c r="AF49" s="33"/>
      <c r="AH49" s="36">
        <v>82</v>
      </c>
      <c r="AI49" s="36">
        <v>62</v>
      </c>
      <c r="AJ49" s="36">
        <v>41</v>
      </c>
      <c r="AK49" s="36">
        <v>24</v>
      </c>
    </row>
    <row r="50" spans="19:37" ht="15.75" customHeight="1">
      <c r="AC50" s="35"/>
      <c r="AD50" s="33"/>
      <c r="AE50" s="33"/>
      <c r="AF50" s="33"/>
      <c r="AH50" s="36"/>
      <c r="AI50" s="36"/>
      <c r="AJ50" s="36"/>
      <c r="AK50" s="36"/>
    </row>
    <row r="51" spans="19:37">
      <c r="AC51" s="35" t="s">
        <v>20</v>
      </c>
      <c r="AD51" s="33" t="s">
        <v>3</v>
      </c>
      <c r="AE51" s="33"/>
      <c r="AF51" s="33"/>
      <c r="AH51" s="36">
        <v>156</v>
      </c>
      <c r="AI51" s="36">
        <v>116</v>
      </c>
      <c r="AJ51" s="36">
        <v>78</v>
      </c>
      <c r="AK51" s="36">
        <v>44</v>
      </c>
    </row>
    <row r="52" spans="19:37">
      <c r="AC52" s="35" t="s">
        <v>48</v>
      </c>
      <c r="AD52" s="33" t="s">
        <v>32</v>
      </c>
      <c r="AH52" s="36">
        <v>93</v>
      </c>
      <c r="AI52" s="36">
        <v>69</v>
      </c>
      <c r="AJ52" s="36">
        <v>46</v>
      </c>
      <c r="AK52" s="36">
        <v>28</v>
      </c>
    </row>
    <row r="58" spans="19:37">
      <c r="S58" s="7"/>
      <c r="T58" s="7"/>
      <c r="U58" s="7"/>
      <c r="V58" s="7"/>
      <c r="W58" s="7"/>
      <c r="X58" s="7"/>
      <c r="Y58" s="7"/>
      <c r="Z58" s="7"/>
      <c r="AA58" s="7"/>
      <c r="AB58" s="7"/>
    </row>
    <row r="59" spans="19:37">
      <c r="S59" s="7"/>
      <c r="T59" s="7"/>
      <c r="U59" s="7"/>
      <c r="V59" s="7"/>
      <c r="W59" s="7"/>
      <c r="X59" s="7"/>
      <c r="Y59" s="7"/>
      <c r="Z59" s="7"/>
      <c r="AA59" s="7"/>
      <c r="AB59" s="7"/>
    </row>
  </sheetData>
  <sheetProtection algorithmName="SHA-512" hashValue="hECeFPO8IRLKEoBzEghXRF4nfvYsfiwPJYCJjaaNRmYesdWer12BGJqM6OW5k2/3+1Og7tTqbKg/ZW3uD3qYiQ==" saltValue="RE1azSF0wMXsxzohUqCiQQ==" spinCount="100000" sheet="1" objects="1" scenarios="1" selectLockedCells="1"/>
  <protectedRanges>
    <protectedRange sqref="F17" name="PAIEMENT"/>
    <protectedRange sqref="F15" name="MAIL"/>
    <protectedRange sqref="F13" name="ADRESSE"/>
    <protectedRange sqref="F11" name="NOM"/>
    <protectedRange sqref="F9" name="PRENOM"/>
    <protectedRange sqref="F7" name="RAISON SOCIALE"/>
    <protectedRange sqref="C36 C38:C41 C34 B45:C45 E32 B29:C30 C32" name="PACK"/>
    <protectedRange sqref="N32:N33 N30 N38:N39 N45" name="QTE"/>
    <protectedRange sqref="F40:F41" name="PACK_2"/>
    <protectedRange sqref="C42" name="PACK_3"/>
    <protectedRange sqref="C43" name="PACK_4"/>
    <protectedRange sqref="C44" name="PACK_5"/>
  </protectedRanges>
  <dataConsolidate/>
  <mergeCells count="41">
    <mergeCell ref="B42:L42"/>
    <mergeCell ref="J46:L46"/>
    <mergeCell ref="N46:O46"/>
    <mergeCell ref="D37:G37"/>
    <mergeCell ref="N37:O37"/>
    <mergeCell ref="F38:G38"/>
    <mergeCell ref="F39:G39"/>
    <mergeCell ref="B43:L43"/>
    <mergeCell ref="B44:L44"/>
    <mergeCell ref="E40:O40"/>
    <mergeCell ref="B41:L41"/>
    <mergeCell ref="N7:O7"/>
    <mergeCell ref="N9:O9"/>
    <mergeCell ref="N13:O13"/>
    <mergeCell ref="I25:L25"/>
    <mergeCell ref="N25:O25"/>
    <mergeCell ref="F7:L7"/>
    <mergeCell ref="F9:L9"/>
    <mergeCell ref="F13:L13"/>
    <mergeCell ref="F11:L11"/>
    <mergeCell ref="D27:E27"/>
    <mergeCell ref="D29:E29"/>
    <mergeCell ref="B38:B40"/>
    <mergeCell ref="D38:D40"/>
    <mergeCell ref="N39:O39"/>
    <mergeCell ref="N38:O38"/>
    <mergeCell ref="N27:O27"/>
    <mergeCell ref="N28:O28"/>
    <mergeCell ref="N29:O29"/>
    <mergeCell ref="N33:O33"/>
    <mergeCell ref="D33:E33"/>
    <mergeCell ref="D35:G35"/>
    <mergeCell ref="N35:O35"/>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formula1>"chèque (joindre au bon de commande),par débit du compte club (envoi du BC depuis la boîte mail officiel du club), "</formula1>
    </dataValidation>
  </dataValidations>
  <pageMargins left="0.70866141732283472" right="0.70866141732283472" top="0.74803149606299213" bottom="0.74803149606299213" header="0.31496062992125984" footer="0.31496062992125984"/>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13</xdr:col>
                    <xdr:colOff>95250</xdr:colOff>
                    <xdr:row>41</xdr:row>
                    <xdr:rowOff>161925</xdr:rowOff>
                  </from>
                  <to>
                    <xdr:col>14</xdr:col>
                    <xdr:colOff>180975</xdr:colOff>
                    <xdr:row>43</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13</xdr:col>
                    <xdr:colOff>95250</xdr:colOff>
                    <xdr:row>42</xdr:row>
                    <xdr:rowOff>161925</xdr:rowOff>
                  </from>
                  <to>
                    <xdr:col>14</xdr:col>
                    <xdr:colOff>180975</xdr:colOff>
                    <xdr:row>44</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NOT(ISERROR(SEARCH(#REF!=$AC$50,G46)))</xm:f>
            <xm:f>#REF!=$AC$50</xm:f>
            <x14:dxf>
              <fill>
                <patternFill>
                  <bgColor theme="1"/>
                </patternFill>
              </fill>
            </x14:dxf>
          </x14:cfRule>
          <xm:sqref>G49:L49 G51:L51 J46 G50:I50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AIN SECRETARIAT</cp:lastModifiedBy>
  <cp:lastPrinted>2018-10-03T10:02:10Z</cp:lastPrinted>
  <dcterms:created xsi:type="dcterms:W3CDTF">2017-12-18T16:30:58Z</dcterms:created>
  <dcterms:modified xsi:type="dcterms:W3CDTF">2018-10-08T14:29:36Z</dcterms:modified>
</cp:coreProperties>
</file>